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MERCIAL\-- Staff Folders\SANDYC\Covid\"/>
    </mc:Choice>
  </mc:AlternateContent>
  <xr:revisionPtr revIDLastSave="0" documentId="13_ncr:1_{AFBC1336-B4F7-4F81-A46F-DE250C3D01EC}" xr6:coauthVersionLast="45" xr6:coauthVersionMax="45" xr10:uidLastSave="{00000000-0000-0000-0000-000000000000}"/>
  <bookViews>
    <workbookView xWindow="-120" yWindow="-120" windowWidth="25440" windowHeight="15390" xr2:uid="{ACF479CE-5E06-4793-A48A-EA75F2372162}"/>
  </bookViews>
  <sheets>
    <sheet name="Esimated loan Calcul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E26" i="1"/>
  <c r="G16" i="1" l="1"/>
  <c r="G17" i="1"/>
  <c r="G18" i="1"/>
  <c r="G19" i="1"/>
  <c r="G15" i="1"/>
  <c r="E16" i="1" l="1"/>
  <c r="E17" i="1"/>
  <c r="E18" i="1"/>
  <c r="E19" i="1"/>
  <c r="G20" i="1" l="1"/>
  <c r="G22" i="1" s="1"/>
  <c r="G24" i="1" s="1"/>
  <c r="E15" i="1"/>
  <c r="E20" i="1" l="1"/>
  <c r="E22" i="1" s="1"/>
  <c r="E24" i="1" s="1"/>
</calcChain>
</file>

<file path=xl/sharedStrings.xml><?xml version="1.0" encoding="utf-8"?>
<sst xmlns="http://schemas.openxmlformats.org/spreadsheetml/2006/main" count="44" uniqueCount="43">
  <si>
    <t>Average Monthly</t>
  </si>
  <si>
    <t>Estimated Maximum Loan Amount</t>
  </si>
  <si>
    <t>see note 2 below</t>
  </si>
  <si>
    <r>
      <t xml:space="preserve">  Payroll Costs:  </t>
    </r>
    <r>
      <rPr>
        <b/>
        <i/>
        <sz val="9"/>
        <color theme="1"/>
        <rFont val="Calibri"/>
        <family val="2"/>
        <scheme val="minor"/>
      </rPr>
      <t>(see note 1 below)</t>
    </r>
  </si>
  <si>
    <t>notes</t>
  </si>
  <si>
    <t>Excluding employee's whose primary residence is outside of the USA</t>
  </si>
  <si>
    <t>multiplier</t>
  </si>
  <si>
    <t>Outstanding balance of EIDL loan (if used for payroll costs) obtained 1/31/20 - 4/3/20</t>
  </si>
  <si>
    <t>Company Name:</t>
  </si>
  <si>
    <t>Group Health Insurance - employer payments only</t>
  </si>
  <si>
    <t>a)</t>
  </si>
  <si>
    <t>b)</t>
  </si>
  <si>
    <t>c)</t>
  </si>
  <si>
    <t>d)</t>
  </si>
  <si>
    <t>e)</t>
  </si>
  <si>
    <t>Retirement Benefit Costs - employer payments only</t>
  </si>
  <si>
    <t>Gross Salaries, wages, commissions or similar compensation, cash tips or equivalent based on employer records (up to $100,000 per employee) plus vacation pay, sick, parental, medical and family leave</t>
  </si>
  <si>
    <t>Paycheck Protection Program  -  Vermont Economic Development Authority</t>
  </si>
  <si>
    <t>3)</t>
  </si>
  <si>
    <t>VT SUTA</t>
  </si>
  <si>
    <t>4)</t>
  </si>
  <si>
    <t>2)</t>
  </si>
  <si>
    <t>1)</t>
  </si>
  <si>
    <t xml:space="preserve">12 Months </t>
  </si>
  <si>
    <t>see note 3 below</t>
  </si>
  <si>
    <t xml:space="preserve">12 week period of your choice </t>
  </si>
  <si>
    <r>
      <t xml:space="preserve">a) 1040 Schedule C line 31 capped at $100,000 </t>
    </r>
    <r>
      <rPr>
        <b/>
        <sz val="9"/>
        <color theme="1"/>
        <rFont val="Calibri"/>
        <family val="2"/>
        <scheme val="minor"/>
      </rPr>
      <t>OR</t>
    </r>
  </si>
  <si>
    <r>
      <t xml:space="preserve">a) FY 2019 </t>
    </r>
    <r>
      <rPr>
        <b/>
        <sz val="9"/>
        <color theme="1"/>
        <rFont val="Calibri"/>
        <family val="2"/>
        <scheme val="minor"/>
      </rPr>
      <t>OR</t>
    </r>
  </si>
  <si>
    <r>
      <t xml:space="preserve">b) FY 2020 </t>
    </r>
    <r>
      <rPr>
        <b/>
        <sz val="9"/>
        <color theme="1"/>
        <rFont val="Calibri"/>
        <family val="2"/>
        <scheme val="minor"/>
      </rPr>
      <t>OR</t>
    </r>
  </si>
  <si>
    <t>c) the 12-month period prior to the application</t>
  </si>
  <si>
    <t>Based on payroll costs during either (at your choice)</t>
  </si>
  <si>
    <t>Maximum Loan Amount:</t>
  </si>
  <si>
    <r>
      <t xml:space="preserve">b) 1040 Schedule F line 9, less  any eligible payroll costs; the total of which is capped at $100,000 </t>
    </r>
    <r>
      <rPr>
        <b/>
        <sz val="9"/>
        <color theme="1"/>
        <rFont val="Calibri"/>
        <family val="2"/>
        <scheme val="minor"/>
      </rPr>
      <t>OR</t>
    </r>
  </si>
  <si>
    <t xml:space="preserve"> Complete only one  yellow highlighted column per notes 2 and 3</t>
  </si>
  <si>
    <t>Self-Employed Income not to exceed $100K per year (see note 4)</t>
  </si>
  <si>
    <t xml:space="preserve"> - PPP Loan amount previously funded</t>
  </si>
  <si>
    <t>MAXIMUM LOAN (cannot exceed $10 million)</t>
  </si>
  <si>
    <t>SBA Loan #</t>
  </si>
  <si>
    <t>AVERAGE MONTHLY PAYROLL</t>
  </si>
  <si>
    <t>INCREASED LOAN AMOUNT</t>
  </si>
  <si>
    <t>An applicant is "seasonal" if it operates for no more than seven months in a year, or gross receipts for any 6 month period of the year are not more than 33.33% of its gross recepits for the other 6-month of the same calendar year. These seasonal applicants may compute the average total monthly payroll costs using any 12-week period of its choice: beginning February 15, 2019 - February 15, 2020.</t>
  </si>
  <si>
    <t>c) For companies that file as Partnerships: IRS form 1065 K-1 self-employment net earnings of individual general partners, reduced by section 179 expense claimed, unreimbursed partnership expenses claimed, and depletion claimed on oil and gas proerties; the total of which is to be multiplied by 0.9235 and then capped at $100,000.</t>
  </si>
  <si>
    <t>Increase to 1st Draw PPP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</si>
</sst>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_);\(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 val="singleAccounting"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5">
    <xf numFmtId="0" fontId="0" fillId="0" borderId="0" xfId="0"/>
    <xf numFmtId="165" fontId="0" fillId="0" borderId="0" xfId="1" applyNumberFormat="1" applyFont="1"/>
    <xf numFmtId="165" fontId="2" fillId="0" borderId="0" xfId="1" applyNumberFormat="1" applyFont="1"/>
    <xf numFmtId="165" fontId="3" fillId="0" borderId="0" xfId="1" applyNumberFormat="1" applyFont="1"/>
    <xf numFmtId="165" fontId="0" fillId="0" borderId="0" xfId="1" applyNumberFormat="1" applyFont="1" applyBorder="1"/>
    <xf numFmtId="165" fontId="6" fillId="0" borderId="1" xfId="1" applyNumberFormat="1" applyFont="1" applyBorder="1" applyAlignment="1">
      <alignment horizontal="center" vertical="center" wrapText="1"/>
    </xf>
    <xf numFmtId="165" fontId="6" fillId="0" borderId="3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/>
    <xf numFmtId="165" fontId="0" fillId="0" borderId="4" xfId="1" applyNumberFormat="1" applyFont="1" applyBorder="1"/>
    <xf numFmtId="165" fontId="3" fillId="3" borderId="0" xfId="1" applyNumberFormat="1" applyFont="1" applyFill="1" applyBorder="1"/>
    <xf numFmtId="164" fontId="0" fillId="0" borderId="3" xfId="1" applyNumberFormat="1" applyFont="1" applyBorder="1" applyProtection="1"/>
    <xf numFmtId="165" fontId="0" fillId="2" borderId="0" xfId="1" applyNumberFormat="1" applyFont="1" applyFill="1" applyProtection="1">
      <protection locked="0"/>
    </xf>
    <xf numFmtId="165" fontId="11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vertical="center" wrapText="1"/>
    </xf>
    <xf numFmtId="165" fontId="2" fillId="0" borderId="0" xfId="1" applyNumberFormat="1" applyFont="1" applyAlignment="1">
      <alignment vertical="center" wrapText="1"/>
    </xf>
    <xf numFmtId="165" fontId="13" fillId="0" borderId="0" xfId="1" applyNumberFormat="1" applyFont="1"/>
    <xf numFmtId="165" fontId="12" fillId="0" borderId="0" xfId="1" applyNumberFormat="1" applyFont="1" applyAlignment="1">
      <alignment vertical="top"/>
    </xf>
    <xf numFmtId="165" fontId="14" fillId="0" borderId="0" xfId="1" applyNumberFormat="1" applyFont="1"/>
    <xf numFmtId="165" fontId="15" fillId="0" borderId="0" xfId="1" applyNumberFormat="1" applyFont="1"/>
    <xf numFmtId="165" fontId="10" fillId="0" borderId="0" xfId="1" applyNumberFormat="1" applyFont="1" applyBorder="1"/>
    <xf numFmtId="165" fontId="10" fillId="0" borderId="0" xfId="1" applyNumberFormat="1" applyFont="1" applyBorder="1" applyAlignment="1">
      <alignment horizontal="right"/>
    </xf>
    <xf numFmtId="165" fontId="0" fillId="0" borderId="9" xfId="1" applyNumberFormat="1" applyFont="1" applyBorder="1"/>
    <xf numFmtId="165" fontId="2" fillId="0" borderId="9" xfId="1" applyNumberFormat="1" applyFont="1" applyBorder="1"/>
    <xf numFmtId="165" fontId="0" fillId="0" borderId="11" xfId="1" applyNumberFormat="1" applyFont="1" applyBorder="1"/>
    <xf numFmtId="165" fontId="10" fillId="0" borderId="9" xfId="1" applyNumberFormat="1" applyFont="1" applyBorder="1"/>
    <xf numFmtId="165" fontId="10" fillId="0" borderId="9" xfId="1" applyNumberFormat="1" applyFont="1" applyBorder="1" applyAlignment="1">
      <alignment horizontal="right" vertical="top"/>
    </xf>
    <xf numFmtId="165" fontId="5" fillId="3" borderId="9" xfId="1" applyNumberFormat="1" applyFont="1" applyFill="1" applyBorder="1"/>
    <xf numFmtId="165" fontId="9" fillId="0" borderId="9" xfId="1" applyNumberFormat="1" applyFont="1" applyBorder="1"/>
    <xf numFmtId="165" fontId="10" fillId="0" borderId="9" xfId="1" quotePrefix="1" applyNumberFormat="1" applyFont="1" applyBorder="1" applyAlignment="1">
      <alignment horizontal="center" vertical="top"/>
    </xf>
    <xf numFmtId="165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>
      <alignment horizontal="left" vertical="top"/>
    </xf>
    <xf numFmtId="165" fontId="8" fillId="0" borderId="2" xfId="1" applyNumberFormat="1" applyFont="1" applyBorder="1" applyAlignment="1">
      <alignment horizontal="center" vertical="center" wrapText="1"/>
    </xf>
    <xf numFmtId="165" fontId="8" fillId="0" borderId="15" xfId="1" applyNumberFormat="1" applyFont="1" applyBorder="1" applyAlignment="1">
      <alignment horizontal="center" vertical="center" wrapText="1"/>
    </xf>
    <xf numFmtId="37" fontId="0" fillId="0" borderId="4" xfId="1" applyNumberFormat="1" applyFont="1" applyBorder="1" applyProtection="1"/>
    <xf numFmtId="37" fontId="0" fillId="2" borderId="4" xfId="1" applyNumberFormat="1" applyFont="1" applyFill="1" applyBorder="1" applyProtection="1">
      <protection locked="0"/>
    </xf>
    <xf numFmtId="37" fontId="0" fillId="0" borderId="4" xfId="2" applyNumberFormat="1" applyFont="1" applyBorder="1" applyProtection="1"/>
    <xf numFmtId="37" fontId="0" fillId="0" borderId="3" xfId="2" applyNumberFormat="1" applyFont="1" applyBorder="1" applyProtection="1"/>
    <xf numFmtId="37" fontId="0" fillId="2" borderId="0" xfId="2" applyNumberFormat="1" applyFont="1" applyFill="1" applyBorder="1" applyProtection="1">
      <protection locked="0"/>
    </xf>
    <xf numFmtId="37" fontId="0" fillId="2" borderId="0" xfId="1" applyNumberFormat="1" applyFont="1" applyFill="1" applyBorder="1" applyProtection="1">
      <protection locked="0"/>
    </xf>
    <xf numFmtId="37" fontId="0" fillId="2" borderId="1" xfId="1" applyNumberFormat="1" applyFont="1" applyFill="1" applyBorder="1" applyProtection="1">
      <protection locked="0"/>
    </xf>
    <xf numFmtId="37" fontId="0" fillId="0" borderId="11" xfId="2" applyNumberFormat="1" applyFont="1" applyBorder="1"/>
    <xf numFmtId="165" fontId="10" fillId="0" borderId="12" xfId="1" applyNumberFormat="1" applyFont="1" applyBorder="1" applyAlignment="1">
      <alignment horizontal="center" vertical="top"/>
    </xf>
    <xf numFmtId="37" fontId="0" fillId="0" borderId="0" xfId="1" applyNumberFormat="1" applyFont="1" applyFill="1" applyBorder="1" applyProtection="1"/>
    <xf numFmtId="165" fontId="3" fillId="0" borderId="9" xfId="1" applyNumberFormat="1" applyFont="1" applyBorder="1" applyAlignment="1"/>
    <xf numFmtId="165" fontId="3" fillId="0" borderId="0" xfId="1" applyNumberFormat="1" applyFont="1" applyBorder="1" applyAlignment="1"/>
    <xf numFmtId="165" fontId="6" fillId="0" borderId="18" xfId="1" applyNumberFormat="1" applyFont="1" applyBorder="1" applyAlignment="1">
      <alignment horizontal="center" vertical="center" wrapText="1"/>
    </xf>
    <xf numFmtId="165" fontId="8" fillId="0" borderId="17" xfId="1" applyNumberFormat="1" applyFont="1" applyBorder="1" applyAlignment="1">
      <alignment horizontal="center" vertical="center" wrapText="1"/>
    </xf>
    <xf numFmtId="37" fontId="0" fillId="0" borderId="18" xfId="2" applyNumberFormat="1" applyFont="1" applyBorder="1"/>
    <xf numFmtId="164" fontId="0" fillId="0" borderId="18" xfId="1" applyNumberFormat="1" applyFont="1" applyBorder="1"/>
    <xf numFmtId="37" fontId="0" fillId="0" borderId="11" xfId="1" applyNumberFormat="1" applyFont="1" applyBorder="1" applyProtection="1"/>
    <xf numFmtId="37" fontId="0" fillId="2" borderId="11" xfId="1" applyNumberFormat="1" applyFont="1" applyFill="1" applyBorder="1" applyProtection="1">
      <protection locked="0"/>
    </xf>
    <xf numFmtId="165" fontId="6" fillId="0" borderId="0" xfId="1" applyNumberFormat="1" applyFont="1" applyBorder="1" applyAlignment="1">
      <alignment horizontal="right"/>
    </xf>
    <xf numFmtId="0" fontId="21" fillId="0" borderId="0" xfId="0" applyFont="1" applyAlignment="1">
      <alignment vertical="center"/>
    </xf>
    <xf numFmtId="165" fontId="0" fillId="0" borderId="0" xfId="1" applyNumberFormat="1" applyFont="1" applyFill="1" applyAlignment="1">
      <alignment horizontal="right"/>
    </xf>
    <xf numFmtId="0" fontId="1" fillId="0" borderId="0" xfId="1" applyNumberFormat="1" applyFont="1" applyFill="1" applyProtection="1">
      <protection locked="0"/>
    </xf>
    <xf numFmtId="165" fontId="0" fillId="0" borderId="0" xfId="1" applyNumberFormat="1" applyFont="1" applyFill="1" applyAlignment="1"/>
    <xf numFmtId="165" fontId="4" fillId="3" borderId="0" xfId="1" quotePrefix="1" applyNumberFormat="1" applyFont="1" applyFill="1" applyBorder="1" applyAlignment="1">
      <alignment horizontal="right"/>
    </xf>
    <xf numFmtId="5" fontId="3" fillId="3" borderId="11" xfId="2" applyNumberFormat="1" applyFont="1" applyFill="1" applyBorder="1"/>
    <xf numFmtId="165" fontId="5" fillId="0" borderId="9" xfId="1" applyNumberFormat="1" applyFont="1" applyFill="1" applyBorder="1"/>
    <xf numFmtId="165" fontId="3" fillId="0" borderId="0" xfId="1" applyNumberFormat="1" applyFont="1" applyFill="1" applyBorder="1"/>
    <xf numFmtId="165" fontId="4" fillId="0" borderId="0" xfId="1" quotePrefix="1" applyNumberFormat="1" applyFont="1" applyFill="1" applyBorder="1" applyAlignment="1">
      <alignment horizontal="right"/>
    </xf>
    <xf numFmtId="165" fontId="5" fillId="3" borderId="9" xfId="1" quotePrefix="1" applyNumberFormat="1" applyFont="1" applyFill="1" applyBorder="1"/>
    <xf numFmtId="165" fontId="6" fillId="0" borderId="21" xfId="1" applyNumberFormat="1" applyFont="1" applyBorder="1" applyAlignment="1">
      <alignment horizontal="center" vertical="center" wrapText="1"/>
    </xf>
    <xf numFmtId="165" fontId="8" fillId="0" borderId="22" xfId="1" applyNumberFormat="1" applyFont="1" applyBorder="1" applyAlignment="1">
      <alignment horizontal="center" vertical="center" wrapText="1"/>
    </xf>
    <xf numFmtId="165" fontId="0" fillId="0" borderId="23" xfId="1" applyNumberFormat="1" applyFont="1" applyBorder="1"/>
    <xf numFmtId="3" fontId="0" fillId="2" borderId="23" xfId="2" applyNumberFormat="1" applyFont="1" applyFill="1" applyBorder="1" applyProtection="1">
      <protection locked="0"/>
    </xf>
    <xf numFmtId="3" fontId="0" fillId="2" borderId="23" xfId="1" applyNumberFormat="1" applyFont="1" applyFill="1" applyBorder="1" applyProtection="1">
      <protection locked="0"/>
    </xf>
    <xf numFmtId="3" fontId="0" fillId="2" borderId="21" xfId="1" applyNumberFormat="1" applyFont="1" applyFill="1" applyBorder="1" applyProtection="1">
      <protection locked="0"/>
    </xf>
    <xf numFmtId="165" fontId="0" fillId="0" borderId="23" xfId="1" applyNumberFormat="1" applyFont="1" applyBorder="1" applyAlignment="1">
      <alignment horizontal="right"/>
    </xf>
    <xf numFmtId="165" fontId="4" fillId="3" borderId="23" xfId="1" quotePrefix="1" applyNumberFormat="1" applyFont="1" applyFill="1" applyBorder="1" applyAlignment="1">
      <alignment horizontal="right"/>
    </xf>
    <xf numFmtId="165" fontId="4" fillId="0" borderId="23" xfId="1" quotePrefix="1" applyNumberFormat="1" applyFont="1" applyFill="1" applyBorder="1" applyAlignment="1">
      <alignment horizontal="right"/>
    </xf>
    <xf numFmtId="165" fontId="4" fillId="3" borderId="21" xfId="1" quotePrefix="1" applyNumberFormat="1" applyFont="1" applyFill="1" applyBorder="1" applyAlignment="1">
      <alignment horizontal="right"/>
    </xf>
    <xf numFmtId="165" fontId="4" fillId="3" borderId="1" xfId="1" quotePrefix="1" applyNumberFormat="1" applyFont="1" applyFill="1" applyBorder="1" applyAlignment="1">
      <alignment horizontal="right"/>
    </xf>
    <xf numFmtId="5" fontId="3" fillId="3" borderId="4" xfId="2" applyNumberFormat="1" applyFont="1" applyFill="1" applyBorder="1" applyProtection="1"/>
    <xf numFmtId="5" fontId="3" fillId="3" borderId="3" xfId="2" applyNumberFormat="1" applyFont="1" applyFill="1" applyBorder="1" applyProtection="1"/>
    <xf numFmtId="5" fontId="3" fillId="3" borderId="18" xfId="2" applyNumberFormat="1" applyFont="1" applyFill="1" applyBorder="1"/>
    <xf numFmtId="165" fontId="3" fillId="2" borderId="4" xfId="1" applyNumberFormat="1" applyFont="1" applyFill="1" applyBorder="1" applyProtection="1">
      <protection locked="0"/>
    </xf>
    <xf numFmtId="165" fontId="3" fillId="2" borderId="11" xfId="1" applyNumberFormat="1" applyFont="1" applyFill="1" applyBorder="1" applyProtection="1">
      <protection locked="0"/>
    </xf>
    <xf numFmtId="165" fontId="0" fillId="0" borderId="0" xfId="1" applyNumberFormat="1" applyFont="1" applyFill="1" applyProtection="1"/>
    <xf numFmtId="165" fontId="6" fillId="3" borderId="0" xfId="1" applyNumberFormat="1" applyFont="1" applyFill="1" applyBorder="1"/>
    <xf numFmtId="165" fontId="0" fillId="3" borderId="23" xfId="1" applyNumberFormat="1" applyFont="1" applyFill="1" applyBorder="1"/>
    <xf numFmtId="37" fontId="0" fillId="3" borderId="4" xfId="1" applyNumberFormat="1" applyFont="1" applyFill="1" applyBorder="1" applyProtection="1"/>
    <xf numFmtId="37" fontId="0" fillId="3" borderId="0" xfId="1" applyNumberFormat="1" applyFont="1" applyFill="1" applyBorder="1"/>
    <xf numFmtId="37" fontId="0" fillId="3" borderId="11" xfId="1" applyNumberFormat="1" applyFont="1" applyFill="1" applyBorder="1"/>
    <xf numFmtId="166" fontId="0" fillId="2" borderId="0" xfId="1" applyNumberFormat="1" applyFont="1" applyFill="1" applyAlignment="1" applyProtection="1">
      <alignment horizontal="left"/>
      <protection locked="0"/>
    </xf>
    <xf numFmtId="165" fontId="4" fillId="0" borderId="0" xfId="1" quotePrefix="1" applyNumberFormat="1" applyFont="1" applyFill="1" applyBorder="1"/>
    <xf numFmtId="165" fontId="16" fillId="4" borderId="5" xfId="1" applyNumberFormat="1" applyFont="1" applyFill="1" applyBorder="1" applyAlignment="1">
      <alignment horizontal="center"/>
    </xf>
    <xf numFmtId="165" fontId="16" fillId="4" borderId="6" xfId="1" applyNumberFormat="1" applyFont="1" applyFill="1" applyBorder="1" applyAlignment="1">
      <alignment horizontal="center"/>
    </xf>
    <xf numFmtId="165" fontId="16" fillId="4" borderId="7" xfId="1" applyNumberFormat="1" applyFont="1" applyFill="1" applyBorder="1" applyAlignment="1">
      <alignment horizontal="center"/>
    </xf>
    <xf numFmtId="165" fontId="11" fillId="0" borderId="0" xfId="1" applyNumberFormat="1" applyFont="1" applyAlignment="1">
      <alignment horizontal="center"/>
    </xf>
    <xf numFmtId="0" fontId="10" fillId="0" borderId="0" xfId="1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165" fontId="20" fillId="0" borderId="8" xfId="1" applyNumberFormat="1" applyFont="1" applyBorder="1" applyAlignment="1">
      <alignment horizontal="center"/>
    </xf>
    <xf numFmtId="165" fontId="20" fillId="0" borderId="2" xfId="1" applyNumberFormat="1" applyFont="1" applyBorder="1" applyAlignment="1">
      <alignment horizontal="center"/>
    </xf>
    <xf numFmtId="165" fontId="20" fillId="0" borderId="16" xfId="1" applyNumberFormat="1" applyFont="1" applyBorder="1" applyAlignment="1">
      <alignment horizontal="center"/>
    </xf>
    <xf numFmtId="165" fontId="20" fillId="0" borderId="10" xfId="1" applyNumberFormat="1" applyFont="1" applyBorder="1" applyAlignment="1">
      <alignment horizontal="center"/>
    </xf>
    <xf numFmtId="165" fontId="19" fillId="0" borderId="19" xfId="1" applyNumberFormat="1" applyFont="1" applyBorder="1" applyAlignment="1">
      <alignment horizontal="center" vertical="center" wrapText="1"/>
    </xf>
    <xf numFmtId="165" fontId="19" fillId="0" borderId="20" xfId="1" applyNumberFormat="1" applyFont="1" applyBorder="1" applyAlignment="1">
      <alignment horizontal="center" vertical="center" wrapText="1"/>
    </xf>
    <xf numFmtId="165" fontId="19" fillId="0" borderId="24" xfId="1" applyNumberFormat="1" applyFont="1" applyBorder="1" applyAlignment="1">
      <alignment horizontal="center" vertical="center" wrapText="1"/>
    </xf>
    <xf numFmtId="0" fontId="18" fillId="0" borderId="13" xfId="3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0" fillId="0" borderId="0" xfId="1" quotePrefix="1" applyNumberFormat="1" applyFont="1" applyBorder="1" applyAlignment="1">
      <alignment horizontal="left" vertical="top" wrapText="1"/>
    </xf>
    <xf numFmtId="0" fontId="10" fillId="0" borderId="11" xfId="1" quotePrefix="1" applyNumberFormat="1" applyFont="1" applyBorder="1" applyAlignment="1">
      <alignment horizontal="left" vertical="top" wrapText="1"/>
    </xf>
    <xf numFmtId="0" fontId="10" fillId="0" borderId="11" xfId="1" applyNumberFormat="1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D832-7B3C-40D3-B05D-9892BB534C3A}">
  <sheetPr>
    <pageSetUpPr fitToPage="1"/>
  </sheetPr>
  <dimension ref="A1:H74"/>
  <sheetViews>
    <sheetView tabSelected="1" zoomScaleNormal="100" workbookViewId="0">
      <selection activeCell="F4" sqref="F4"/>
    </sheetView>
  </sheetViews>
  <sheetFormatPr defaultColWidth="8.85546875" defaultRowHeight="15" x14ac:dyDescent="0.25"/>
  <cols>
    <col min="1" max="1" width="6.42578125" style="1" customWidth="1"/>
    <col min="2" max="2" width="9.140625" style="1" customWidth="1"/>
    <col min="3" max="3" width="52" style="1" customWidth="1"/>
    <col min="4" max="7" width="11.5703125" style="1" customWidth="1"/>
    <col min="8" max="8" width="5.85546875" style="1" customWidth="1"/>
    <col min="9" max="16384" width="8.85546875" style="1"/>
  </cols>
  <sheetData>
    <row r="1" spans="1:8" s="18" customFormat="1" ht="18.75" x14ac:dyDescent="0.3">
      <c r="A1" s="89" t="s">
        <v>17</v>
      </c>
      <c r="B1" s="89"/>
      <c r="C1" s="89"/>
      <c r="D1" s="89"/>
      <c r="E1" s="89"/>
      <c r="F1" s="89"/>
      <c r="G1" s="89"/>
    </row>
    <row r="2" spans="1:8" s="18" customFormat="1" ht="18.75" x14ac:dyDescent="0.3">
      <c r="A2" s="89" t="s">
        <v>42</v>
      </c>
      <c r="B2" s="89"/>
      <c r="C2" s="89"/>
      <c r="D2" s="89"/>
      <c r="E2" s="89"/>
      <c r="F2" s="89"/>
      <c r="G2" s="89"/>
    </row>
    <row r="3" spans="1:8" ht="18.75" x14ac:dyDescent="0.3">
      <c r="A3" s="89"/>
      <c r="B3" s="89"/>
      <c r="C3" s="89"/>
      <c r="D3" s="89"/>
      <c r="E3" s="89"/>
      <c r="F3" s="89"/>
      <c r="G3" s="89"/>
    </row>
    <row r="4" spans="1:8" x14ac:dyDescent="0.25">
      <c r="A4" s="1" t="s">
        <v>8</v>
      </c>
      <c r="C4" s="11"/>
      <c r="E4" s="53"/>
      <c r="F4" s="54"/>
      <c r="G4" s="55"/>
    </row>
    <row r="5" spans="1:8" x14ac:dyDescent="0.25">
      <c r="C5" s="78"/>
      <c r="E5" s="53"/>
      <c r="F5" s="54"/>
      <c r="G5" s="55"/>
    </row>
    <row r="6" spans="1:8" x14ac:dyDescent="0.25">
      <c r="A6" s="1" t="s">
        <v>37</v>
      </c>
      <c r="C6" s="84"/>
      <c r="E6" s="53"/>
      <c r="F6" s="54"/>
      <c r="G6" s="55"/>
    </row>
    <row r="7" spans="1:8" ht="19.5" thickBot="1" x14ac:dyDescent="0.35">
      <c r="A7" s="12"/>
      <c r="B7" s="12"/>
      <c r="C7" s="12"/>
      <c r="D7" s="12"/>
      <c r="E7" s="12"/>
      <c r="F7" s="12"/>
      <c r="G7" s="12"/>
    </row>
    <row r="8" spans="1:8" ht="18.75" x14ac:dyDescent="0.3">
      <c r="A8" s="86" t="s">
        <v>1</v>
      </c>
      <c r="B8" s="87"/>
      <c r="C8" s="87"/>
      <c r="D8" s="87"/>
      <c r="E8" s="87"/>
      <c r="F8" s="87"/>
      <c r="G8" s="88"/>
    </row>
    <row r="9" spans="1:8" ht="15.75" x14ac:dyDescent="0.25">
      <c r="A9" s="92" t="s">
        <v>33</v>
      </c>
      <c r="B9" s="93"/>
      <c r="C9" s="93"/>
      <c r="D9" s="94"/>
      <c r="E9" s="94"/>
      <c r="F9" s="94"/>
      <c r="G9" s="95"/>
      <c r="H9" s="2"/>
    </row>
    <row r="10" spans="1:8" ht="38.25" customHeight="1" thickBot="1" x14ac:dyDescent="0.3">
      <c r="A10" s="43"/>
      <c r="B10" s="44"/>
      <c r="C10" s="44"/>
      <c r="D10" s="96"/>
      <c r="E10" s="97"/>
      <c r="F10" s="97"/>
      <c r="G10" s="98"/>
    </row>
    <row r="11" spans="1:8" ht="51" customHeight="1" x14ac:dyDescent="0.25">
      <c r="A11" s="21"/>
      <c r="B11" s="4"/>
      <c r="C11" s="4"/>
      <c r="D11" s="62" t="s">
        <v>23</v>
      </c>
      <c r="E11" s="6" t="s">
        <v>0</v>
      </c>
      <c r="F11" s="5" t="s">
        <v>25</v>
      </c>
      <c r="G11" s="45" t="s">
        <v>0</v>
      </c>
    </row>
    <row r="12" spans="1:8" ht="18.600000000000001" customHeight="1" x14ac:dyDescent="0.25">
      <c r="A12" s="21"/>
      <c r="B12" s="4"/>
      <c r="C12" s="4"/>
      <c r="D12" s="63" t="s">
        <v>2</v>
      </c>
      <c r="E12" s="32"/>
      <c r="F12" s="31" t="s">
        <v>24</v>
      </c>
      <c r="G12" s="46"/>
    </row>
    <row r="13" spans="1:8" x14ac:dyDescent="0.25">
      <c r="A13" s="22" t="s">
        <v>31</v>
      </c>
      <c r="B13" s="7"/>
      <c r="C13" s="7"/>
      <c r="D13" s="64"/>
      <c r="E13" s="8"/>
      <c r="F13" s="4"/>
      <c r="G13" s="23"/>
    </row>
    <row r="14" spans="1:8" x14ac:dyDescent="0.25">
      <c r="A14" s="24" t="s">
        <v>3</v>
      </c>
      <c r="B14" s="19"/>
      <c r="C14" s="19"/>
      <c r="D14" s="64"/>
      <c r="E14" s="8"/>
      <c r="F14" s="4"/>
      <c r="G14" s="23"/>
    </row>
    <row r="15" spans="1:8" ht="48.95" customHeight="1" x14ac:dyDescent="0.25">
      <c r="A15" s="25" t="s">
        <v>10</v>
      </c>
      <c r="B15" s="90" t="s">
        <v>16</v>
      </c>
      <c r="C15" s="90"/>
      <c r="D15" s="65"/>
      <c r="E15" s="35">
        <f>D15/12</f>
        <v>0</v>
      </c>
      <c r="F15" s="37"/>
      <c r="G15" s="40">
        <f>F15/3</f>
        <v>0</v>
      </c>
    </row>
    <row r="16" spans="1:8" x14ac:dyDescent="0.25">
      <c r="A16" s="25" t="s">
        <v>11</v>
      </c>
      <c r="B16" s="90" t="s">
        <v>9</v>
      </c>
      <c r="C16" s="90"/>
      <c r="D16" s="66"/>
      <c r="E16" s="35">
        <f t="shared" ref="E16:E19" si="0">D16/12</f>
        <v>0</v>
      </c>
      <c r="F16" s="38"/>
      <c r="G16" s="40">
        <f t="shared" ref="G16:G19" si="1">F16/3</f>
        <v>0</v>
      </c>
    </row>
    <row r="17" spans="1:8" x14ac:dyDescent="0.25">
      <c r="A17" s="25" t="s">
        <v>12</v>
      </c>
      <c r="B17" s="90" t="s">
        <v>15</v>
      </c>
      <c r="C17" s="91"/>
      <c r="D17" s="66"/>
      <c r="E17" s="35">
        <f t="shared" si="0"/>
        <v>0</v>
      </c>
      <c r="F17" s="38"/>
      <c r="G17" s="40">
        <f t="shared" si="1"/>
        <v>0</v>
      </c>
    </row>
    <row r="18" spans="1:8" x14ac:dyDescent="0.25">
      <c r="A18" s="25" t="s">
        <v>13</v>
      </c>
      <c r="B18" s="90" t="s">
        <v>19</v>
      </c>
      <c r="C18" s="91"/>
      <c r="D18" s="66"/>
      <c r="E18" s="35">
        <f t="shared" si="0"/>
        <v>0</v>
      </c>
      <c r="F18" s="38"/>
      <c r="G18" s="40">
        <f t="shared" si="1"/>
        <v>0</v>
      </c>
    </row>
    <row r="19" spans="1:8" x14ac:dyDescent="0.25">
      <c r="A19" s="25" t="s">
        <v>14</v>
      </c>
      <c r="B19" s="90" t="s">
        <v>34</v>
      </c>
      <c r="C19" s="91"/>
      <c r="D19" s="67"/>
      <c r="E19" s="36">
        <f t="shared" si="0"/>
        <v>0</v>
      </c>
      <c r="F19" s="39"/>
      <c r="G19" s="47">
        <f t="shared" si="1"/>
        <v>0</v>
      </c>
    </row>
    <row r="20" spans="1:8" x14ac:dyDescent="0.25">
      <c r="A20" s="24"/>
      <c r="B20" s="19"/>
      <c r="C20" s="79" t="s">
        <v>38</v>
      </c>
      <c r="D20" s="80"/>
      <c r="E20" s="81">
        <f>SUM(E15:E19)</f>
        <v>0</v>
      </c>
      <c r="F20" s="82"/>
      <c r="G20" s="83">
        <f>SUM(G15:G19)</f>
        <v>0</v>
      </c>
    </row>
    <row r="21" spans="1:8" ht="27" customHeight="1" x14ac:dyDescent="0.25">
      <c r="A21" s="24"/>
      <c r="B21" s="51" t="s">
        <v>6</v>
      </c>
      <c r="C21" s="20"/>
      <c r="D21" s="68"/>
      <c r="E21" s="10">
        <v>2.5</v>
      </c>
      <c r="F21" s="4"/>
      <c r="G21" s="48">
        <v>2.5</v>
      </c>
      <c r="H21" s="14"/>
    </row>
    <row r="22" spans="1:8" x14ac:dyDescent="0.25">
      <c r="A22" s="24"/>
      <c r="B22" s="20"/>
      <c r="C22" s="20"/>
      <c r="D22" s="64"/>
      <c r="E22" s="33">
        <f>E20*E21</f>
        <v>0</v>
      </c>
      <c r="F22" s="4"/>
      <c r="G22" s="49">
        <f>G20*G21</f>
        <v>0</v>
      </c>
      <c r="H22" s="13"/>
    </row>
    <row r="23" spans="1:8" ht="14.45" customHeight="1" x14ac:dyDescent="0.25">
      <c r="A23" s="24" t="s">
        <v>7</v>
      </c>
      <c r="B23" s="20"/>
      <c r="C23" s="20"/>
      <c r="D23" s="64"/>
      <c r="E23" s="34"/>
      <c r="F23" s="42"/>
      <c r="G23" s="50"/>
      <c r="H23" s="13"/>
    </row>
    <row r="24" spans="1:8" s="3" customFormat="1" x14ac:dyDescent="0.25">
      <c r="A24" s="26" t="s">
        <v>36</v>
      </c>
      <c r="B24" s="9"/>
      <c r="C24" s="9"/>
      <c r="D24" s="69"/>
      <c r="E24" s="73">
        <f>E22+E23</f>
        <v>0</v>
      </c>
      <c r="F24" s="56"/>
      <c r="G24" s="57">
        <f>G22+G23</f>
        <v>0</v>
      </c>
      <c r="H24" s="13"/>
    </row>
    <row r="25" spans="1:8" s="3" customFormat="1" ht="26.25" customHeight="1" x14ac:dyDescent="0.25">
      <c r="A25" s="58"/>
      <c r="B25" s="85" t="s">
        <v>35</v>
      </c>
      <c r="C25" s="59"/>
      <c r="D25" s="70"/>
      <c r="E25" s="76"/>
      <c r="F25" s="60"/>
      <c r="G25" s="77"/>
      <c r="H25" s="13"/>
    </row>
    <row r="26" spans="1:8" s="3" customFormat="1" x14ac:dyDescent="0.25">
      <c r="A26" s="61" t="s">
        <v>39</v>
      </c>
      <c r="B26" s="9"/>
      <c r="C26" s="9"/>
      <c r="D26" s="71"/>
      <c r="E26" s="74">
        <f>E24-E25</f>
        <v>0</v>
      </c>
      <c r="F26" s="72"/>
      <c r="G26" s="75">
        <f>G24-G25</f>
        <v>0</v>
      </c>
      <c r="H26" s="13"/>
    </row>
    <row r="27" spans="1:8" ht="16.5" x14ac:dyDescent="0.35">
      <c r="A27" s="27" t="s">
        <v>4</v>
      </c>
      <c r="B27" s="7"/>
      <c r="C27" s="7"/>
      <c r="D27" s="4"/>
      <c r="E27" s="4"/>
      <c r="F27" s="4"/>
      <c r="G27" s="23"/>
      <c r="H27" s="13"/>
    </row>
    <row r="28" spans="1:8" x14ac:dyDescent="0.25">
      <c r="A28" s="28" t="s">
        <v>22</v>
      </c>
      <c r="B28" s="90" t="s">
        <v>5</v>
      </c>
      <c r="C28" s="90"/>
      <c r="D28" s="90"/>
      <c r="E28" s="90"/>
      <c r="F28" s="90"/>
      <c r="G28" s="23"/>
      <c r="H28" s="13"/>
    </row>
    <row r="29" spans="1:8" ht="15" customHeight="1" x14ac:dyDescent="0.25">
      <c r="A29" s="28" t="s">
        <v>21</v>
      </c>
      <c r="B29" s="90" t="s">
        <v>30</v>
      </c>
      <c r="C29" s="90"/>
      <c r="D29" s="90"/>
      <c r="E29" s="90"/>
      <c r="F29" s="90"/>
      <c r="G29" s="104"/>
    </row>
    <row r="30" spans="1:8" ht="15" customHeight="1" x14ac:dyDescent="0.25">
      <c r="A30" s="28"/>
      <c r="B30" s="90" t="s">
        <v>27</v>
      </c>
      <c r="C30" s="90"/>
      <c r="D30" s="90"/>
      <c r="E30" s="90"/>
      <c r="F30" s="90"/>
      <c r="G30" s="104"/>
    </row>
    <row r="31" spans="1:8" ht="15" customHeight="1" x14ac:dyDescent="0.25">
      <c r="A31" s="28"/>
      <c r="B31" s="90" t="s">
        <v>28</v>
      </c>
      <c r="C31" s="90"/>
      <c r="D31" s="90"/>
      <c r="E31" s="90"/>
      <c r="F31" s="90"/>
      <c r="G31" s="104"/>
    </row>
    <row r="32" spans="1:8" ht="15" customHeight="1" x14ac:dyDescent="0.25">
      <c r="A32" s="28"/>
      <c r="B32" s="90" t="s">
        <v>29</v>
      </c>
      <c r="C32" s="90"/>
      <c r="D32" s="90"/>
      <c r="E32" s="90"/>
      <c r="F32" s="90"/>
      <c r="G32" s="104"/>
    </row>
    <row r="33" spans="1:8" ht="44.25" customHeight="1" x14ac:dyDescent="0.25">
      <c r="A33" s="28" t="s">
        <v>18</v>
      </c>
      <c r="B33" s="102" t="s">
        <v>40</v>
      </c>
      <c r="C33" s="102"/>
      <c r="D33" s="102"/>
      <c r="E33" s="102"/>
      <c r="F33" s="102"/>
      <c r="G33" s="103"/>
      <c r="H33" s="2"/>
    </row>
    <row r="34" spans="1:8" x14ac:dyDescent="0.25">
      <c r="A34" s="28" t="s">
        <v>20</v>
      </c>
      <c r="B34" s="102" t="s">
        <v>26</v>
      </c>
      <c r="C34" s="102"/>
      <c r="D34" s="102"/>
      <c r="E34" s="102"/>
      <c r="F34" s="102"/>
      <c r="G34" s="103"/>
      <c r="H34" s="2"/>
    </row>
    <row r="35" spans="1:8" x14ac:dyDescent="0.25">
      <c r="A35" s="28"/>
      <c r="B35" s="102" t="s">
        <v>32</v>
      </c>
      <c r="C35" s="102"/>
      <c r="D35" s="102"/>
      <c r="E35" s="102"/>
      <c r="F35" s="102"/>
      <c r="G35" s="103"/>
      <c r="H35" s="2"/>
    </row>
    <row r="36" spans="1:8" ht="45.75" customHeight="1" thickBot="1" x14ac:dyDescent="0.3">
      <c r="A36" s="41"/>
      <c r="B36" s="99" t="s">
        <v>41</v>
      </c>
      <c r="C36" s="100"/>
      <c r="D36" s="100"/>
      <c r="E36" s="100"/>
      <c r="F36" s="100"/>
      <c r="G36" s="101"/>
      <c r="H36" s="3"/>
    </row>
    <row r="37" spans="1:8" x14ac:dyDescent="0.25">
      <c r="B37" s="29"/>
      <c r="C37" s="29"/>
      <c r="D37" s="29"/>
      <c r="E37" s="29"/>
      <c r="F37" s="29"/>
      <c r="G37" s="29"/>
      <c r="H37" s="29"/>
    </row>
    <row r="38" spans="1:8" s="2" customFormat="1" x14ac:dyDescent="0.25">
      <c r="B38" s="29"/>
      <c r="C38" s="29"/>
      <c r="D38" s="29"/>
      <c r="E38" s="29"/>
      <c r="F38" s="29"/>
      <c r="G38" s="29"/>
      <c r="H38" s="29"/>
    </row>
    <row r="39" spans="1:8" x14ac:dyDescent="0.25">
      <c r="B39" s="29"/>
      <c r="C39" s="29"/>
      <c r="D39" s="29"/>
      <c r="E39" s="29"/>
      <c r="F39" s="29"/>
      <c r="G39" s="29"/>
      <c r="H39" s="29"/>
    </row>
    <row r="40" spans="1:8" x14ac:dyDescent="0.25">
      <c r="B40" s="29"/>
      <c r="C40" s="52"/>
      <c r="D40" s="29"/>
      <c r="E40" s="29"/>
      <c r="F40" s="29"/>
      <c r="G40" s="29"/>
      <c r="H40" s="29"/>
    </row>
    <row r="41" spans="1:8" x14ac:dyDescent="0.25">
      <c r="B41" s="29"/>
      <c r="C41" s="29"/>
      <c r="D41" s="29"/>
      <c r="E41" s="29"/>
      <c r="F41" s="29"/>
      <c r="G41" s="29"/>
      <c r="H41" s="29"/>
    </row>
    <row r="42" spans="1:8" ht="14.45" customHeight="1" x14ac:dyDescent="0.35">
      <c r="A42" s="15"/>
      <c r="B42" s="29"/>
      <c r="C42" s="29"/>
      <c r="D42" s="29"/>
      <c r="E42" s="29"/>
      <c r="F42" s="29"/>
      <c r="G42" s="29"/>
      <c r="H42" s="29"/>
    </row>
    <row r="43" spans="1:8" ht="14.45" customHeight="1" x14ac:dyDescent="0.25">
      <c r="A43" s="16"/>
      <c r="B43" s="29"/>
      <c r="C43" s="29"/>
      <c r="D43" s="29"/>
      <c r="E43" s="29"/>
      <c r="F43" s="29"/>
      <c r="G43" s="29"/>
      <c r="H43" s="29"/>
    </row>
    <row r="44" spans="1:8" ht="14.45" customHeight="1" x14ac:dyDescent="0.25">
      <c r="A44" s="17"/>
      <c r="B44" s="29"/>
      <c r="C44" s="29"/>
      <c r="D44" s="29"/>
      <c r="E44" s="29"/>
      <c r="F44" s="29"/>
      <c r="G44" s="29"/>
      <c r="H44" s="29"/>
    </row>
    <row r="45" spans="1:8" ht="42.75" customHeight="1" x14ac:dyDescent="0.25">
      <c r="A45" s="17"/>
      <c r="B45" s="29"/>
      <c r="C45" s="29"/>
      <c r="D45" s="29"/>
      <c r="E45" s="29"/>
      <c r="F45" s="29"/>
      <c r="G45" s="29"/>
      <c r="H45" s="29"/>
    </row>
    <row r="46" spans="1:8" ht="14.45" customHeight="1" x14ac:dyDescent="0.25">
      <c r="A46" s="17"/>
      <c r="B46" s="29"/>
      <c r="C46" s="29"/>
      <c r="D46" s="29"/>
      <c r="E46" s="29"/>
      <c r="F46" s="29"/>
      <c r="G46" s="29"/>
      <c r="H46" s="29"/>
    </row>
    <row r="47" spans="1:8" ht="14.45" customHeight="1" x14ac:dyDescent="0.25">
      <c r="A47" s="17"/>
      <c r="B47" s="29"/>
      <c r="C47" s="29"/>
      <c r="D47" s="29"/>
      <c r="E47" s="29"/>
      <c r="F47" s="29"/>
      <c r="G47" s="29"/>
      <c r="H47" s="29"/>
    </row>
    <row r="48" spans="1:8" ht="29.45" customHeight="1" x14ac:dyDescent="0.25">
      <c r="A48" s="17"/>
      <c r="B48" s="29"/>
      <c r="C48" s="29"/>
      <c r="D48" s="29"/>
      <c r="E48" s="29"/>
      <c r="F48" s="29"/>
      <c r="G48" s="29"/>
      <c r="H48" s="29"/>
    </row>
    <row r="49" spans="1:8" ht="44.1" customHeight="1" x14ac:dyDescent="0.25">
      <c r="A49" s="16"/>
      <c r="B49" s="29"/>
      <c r="C49" s="29"/>
      <c r="D49" s="29"/>
      <c r="E49" s="29"/>
      <c r="F49" s="29"/>
      <c r="G49" s="29"/>
      <c r="H49" s="29"/>
    </row>
    <row r="50" spans="1:8" x14ac:dyDescent="0.25">
      <c r="A50" s="16"/>
      <c r="B50" s="29"/>
      <c r="C50" s="29"/>
      <c r="D50" s="29"/>
      <c r="E50" s="29"/>
      <c r="F50" s="29"/>
      <c r="G50" s="29"/>
      <c r="H50" s="29"/>
    </row>
    <row r="51" spans="1:8" x14ac:dyDescent="0.25">
      <c r="A51" s="16"/>
      <c r="B51" s="29"/>
      <c r="C51" s="29"/>
      <c r="D51" s="29"/>
      <c r="E51" s="29"/>
      <c r="F51" s="29"/>
      <c r="G51" s="29"/>
      <c r="H51" s="29"/>
    </row>
    <row r="52" spans="1:8" x14ac:dyDescent="0.25">
      <c r="A52" s="13"/>
      <c r="B52" s="29"/>
      <c r="C52" s="29"/>
      <c r="D52" s="29"/>
      <c r="E52" s="29"/>
      <c r="F52" s="29"/>
      <c r="G52" s="29"/>
      <c r="H52" s="29"/>
    </row>
    <row r="53" spans="1:8" x14ac:dyDescent="0.25">
      <c r="A53" s="13"/>
      <c r="B53" s="29"/>
      <c r="C53" s="29"/>
      <c r="D53" s="29"/>
      <c r="E53" s="29"/>
      <c r="F53" s="29"/>
      <c r="G53" s="29"/>
      <c r="H53" s="29"/>
    </row>
    <row r="54" spans="1:8" x14ac:dyDescent="0.25">
      <c r="A54" s="13"/>
      <c r="B54" s="29"/>
      <c r="C54" s="29"/>
      <c r="D54" s="29"/>
      <c r="E54" s="29"/>
      <c r="F54" s="29"/>
      <c r="G54" s="29"/>
      <c r="H54" s="29"/>
    </row>
    <row r="55" spans="1:8" x14ac:dyDescent="0.25">
      <c r="A55" s="13"/>
      <c r="B55" s="29"/>
      <c r="C55" s="29"/>
      <c r="D55" s="29"/>
      <c r="E55" s="29"/>
      <c r="F55" s="29"/>
      <c r="G55" s="29"/>
      <c r="H55" s="29"/>
    </row>
    <row r="56" spans="1:8" x14ac:dyDescent="0.25">
      <c r="A56" s="13"/>
      <c r="B56" s="29"/>
      <c r="C56" s="29"/>
      <c r="D56" s="29"/>
      <c r="E56" s="29"/>
      <c r="F56" s="29"/>
      <c r="G56" s="29"/>
      <c r="H56" s="29"/>
    </row>
    <row r="57" spans="1:8" x14ac:dyDescent="0.25">
      <c r="B57" s="29"/>
      <c r="C57" s="29"/>
      <c r="D57" s="29"/>
      <c r="E57" s="29"/>
      <c r="F57" s="29"/>
      <c r="G57" s="29"/>
      <c r="H57" s="29"/>
    </row>
    <row r="58" spans="1:8" x14ac:dyDescent="0.25">
      <c r="A58" s="2"/>
      <c r="B58" s="29"/>
      <c r="C58" s="29"/>
      <c r="D58" s="29"/>
      <c r="E58" s="29"/>
      <c r="F58" s="29"/>
      <c r="G58" s="29"/>
      <c r="H58" s="29"/>
    </row>
    <row r="59" spans="1:8" x14ac:dyDescent="0.25">
      <c r="A59" s="2"/>
      <c r="B59" s="29"/>
      <c r="C59" s="29"/>
      <c r="D59" s="29"/>
      <c r="E59" s="29"/>
      <c r="F59" s="29"/>
      <c r="G59" s="29"/>
      <c r="H59" s="29"/>
    </row>
    <row r="60" spans="1:8" x14ac:dyDescent="0.25">
      <c r="A60" s="3"/>
      <c r="B60" s="29"/>
      <c r="C60" s="29"/>
      <c r="D60" s="29"/>
      <c r="E60" s="29"/>
      <c r="F60" s="29"/>
      <c r="G60" s="29"/>
      <c r="H60" s="29"/>
    </row>
    <row r="61" spans="1:8" x14ac:dyDescent="0.25">
      <c r="B61" s="29"/>
      <c r="C61" s="29"/>
      <c r="D61" s="29"/>
      <c r="E61" s="29"/>
      <c r="F61" s="29"/>
      <c r="G61" s="29"/>
      <c r="H61" s="29"/>
    </row>
    <row r="62" spans="1:8" x14ac:dyDescent="0.25">
      <c r="A62" s="2"/>
      <c r="B62" s="29"/>
      <c r="C62" s="29"/>
      <c r="D62" s="29"/>
      <c r="E62" s="29"/>
      <c r="F62" s="29"/>
      <c r="G62" s="29"/>
      <c r="H62" s="29"/>
    </row>
    <row r="63" spans="1:8" x14ac:dyDescent="0.25">
      <c r="A63" s="2"/>
      <c r="B63" s="29"/>
      <c r="C63" s="29"/>
      <c r="D63" s="29"/>
      <c r="E63" s="29"/>
      <c r="F63" s="29"/>
      <c r="G63" s="29"/>
      <c r="H63" s="29"/>
    </row>
    <row r="64" spans="1:8" x14ac:dyDescent="0.25">
      <c r="B64" s="29"/>
      <c r="C64" s="29"/>
      <c r="D64" s="29"/>
      <c r="E64" s="29"/>
      <c r="F64" s="29"/>
      <c r="G64" s="29"/>
      <c r="H64" s="29"/>
    </row>
    <row r="65" spans="2:8" x14ac:dyDescent="0.25">
      <c r="B65" s="29"/>
      <c r="C65" s="29"/>
      <c r="D65" s="29"/>
      <c r="E65" s="29"/>
      <c r="F65" s="29"/>
      <c r="G65" s="29"/>
      <c r="H65" s="29"/>
    </row>
    <row r="66" spans="2:8" x14ac:dyDescent="0.25">
      <c r="B66" s="29"/>
      <c r="C66" s="29"/>
      <c r="D66" s="29"/>
      <c r="E66" s="29"/>
      <c r="F66" s="29"/>
      <c r="G66" s="29"/>
      <c r="H66" s="29"/>
    </row>
    <row r="67" spans="2:8" x14ac:dyDescent="0.25">
      <c r="B67" s="29"/>
      <c r="C67" s="29"/>
      <c r="D67" s="29"/>
      <c r="E67" s="29"/>
      <c r="F67" s="29"/>
      <c r="G67" s="29"/>
      <c r="H67" s="29"/>
    </row>
    <row r="68" spans="2:8" x14ac:dyDescent="0.25">
      <c r="B68" s="29"/>
      <c r="C68" s="29"/>
      <c r="D68" s="29"/>
      <c r="E68" s="29"/>
      <c r="F68" s="29"/>
      <c r="G68" s="29"/>
      <c r="H68" s="29"/>
    </row>
    <row r="69" spans="2:8" x14ac:dyDescent="0.25">
      <c r="B69" s="30"/>
      <c r="C69" s="30"/>
      <c r="D69" s="30"/>
      <c r="E69" s="30"/>
      <c r="F69" s="30"/>
      <c r="G69" s="30"/>
    </row>
    <row r="70" spans="2:8" x14ac:dyDescent="0.25">
      <c r="B70" s="30"/>
      <c r="C70" s="30"/>
      <c r="D70" s="30"/>
      <c r="E70" s="30"/>
      <c r="F70" s="30"/>
      <c r="G70" s="30"/>
    </row>
    <row r="71" spans="2:8" x14ac:dyDescent="0.25">
      <c r="B71" s="30"/>
      <c r="C71" s="30"/>
      <c r="D71" s="30"/>
      <c r="E71" s="30"/>
      <c r="F71" s="30"/>
      <c r="G71" s="30"/>
    </row>
    <row r="72" spans="2:8" x14ac:dyDescent="0.25">
      <c r="B72" s="30"/>
      <c r="C72" s="30"/>
      <c r="D72" s="30"/>
      <c r="E72" s="30"/>
      <c r="F72" s="30"/>
      <c r="G72" s="30"/>
    </row>
    <row r="73" spans="2:8" x14ac:dyDescent="0.25">
      <c r="B73" s="30"/>
      <c r="C73" s="30"/>
      <c r="D73" s="30"/>
      <c r="E73" s="30"/>
      <c r="F73" s="30"/>
      <c r="G73" s="30"/>
    </row>
    <row r="74" spans="2:8" x14ac:dyDescent="0.25">
      <c r="B74" s="30"/>
      <c r="C74" s="30"/>
      <c r="D74" s="30"/>
      <c r="E74" s="30"/>
      <c r="F74" s="30"/>
      <c r="G74" s="30"/>
    </row>
  </sheetData>
  <sheetProtection selectLockedCells="1"/>
  <protectedRanges>
    <protectedRange sqref="F23" name="Range1"/>
  </protectedRanges>
  <mergeCells count="20">
    <mergeCell ref="A1:G1"/>
    <mergeCell ref="A2:G2"/>
    <mergeCell ref="B18:C18"/>
    <mergeCell ref="B19:C19"/>
    <mergeCell ref="A9:G9"/>
    <mergeCell ref="D10:G10"/>
    <mergeCell ref="B36:G36"/>
    <mergeCell ref="B33:G33"/>
    <mergeCell ref="B28:F28"/>
    <mergeCell ref="B29:G29"/>
    <mergeCell ref="B34:G34"/>
    <mergeCell ref="B35:G35"/>
    <mergeCell ref="B30:G30"/>
    <mergeCell ref="B31:G31"/>
    <mergeCell ref="B32:G32"/>
    <mergeCell ref="A8:G8"/>
    <mergeCell ref="A3:G3"/>
    <mergeCell ref="B15:C15"/>
    <mergeCell ref="B16:C16"/>
    <mergeCell ref="B17:C17"/>
  </mergeCells>
  <printOptions horizontalCentered="1"/>
  <pageMargins left="0.7" right="0.7" top="0.75" bottom="0.75" header="0.3" footer="0.3"/>
  <pageSetup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4047119DE894C99564E6DA74D7E8A" ma:contentTypeVersion="2" ma:contentTypeDescription="Create a new document." ma:contentTypeScope="" ma:versionID="b55fb348bb93e62733c5864a52443a50">
  <xsd:schema xmlns:xsd="http://www.w3.org/2001/XMLSchema" xmlns:xs="http://www.w3.org/2001/XMLSchema" xmlns:p="http://schemas.microsoft.com/office/2006/metadata/properties" xmlns:ns3="6119562e-ad59-4226-b5f5-a0f209931ce2" targetNamespace="http://schemas.microsoft.com/office/2006/metadata/properties" ma:root="true" ma:fieldsID="e6f680b2deff68315ab6bb25a2f1e8a6" ns3:_="">
    <xsd:import namespace="6119562e-ad59-4226-b5f5-a0f209931ce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19562e-ad59-4226-b5f5-a0f209931c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A986AC-728C-42ED-9473-35804F2E7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19562e-ad59-4226-b5f5-a0f209931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8E6C16-FB5D-46C9-AA2B-722BBB186B77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6119562e-ad59-4226-b5f5-a0f209931ce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5F45BE-CB31-4D7B-BF42-9E0714CA00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Esimated loan 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Sandy Croft</cp:lastModifiedBy>
  <cp:lastPrinted>2020-04-02T18:46:53Z</cp:lastPrinted>
  <dcterms:created xsi:type="dcterms:W3CDTF">2020-03-27T12:57:36Z</dcterms:created>
  <dcterms:modified xsi:type="dcterms:W3CDTF">2021-02-08T20:46:46Z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0x0101004964047119DE894C99564E6DA74D7E8A</vt:lpwstr>
  </property>
</Properties>
</file>